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RAZPISI 2020\oprema - mestni gozd Golovec\objava\"/>
    </mc:Choice>
  </mc:AlternateContent>
  <bookViews>
    <workbookView xWindow="0" yWindow="0" windowWidth="28800" windowHeight="11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3" i="1"/>
  <c r="G22" i="1"/>
  <c r="H22" i="1"/>
  <c r="H23" i="1" s="1"/>
  <c r="F6" i="1" l="1"/>
  <c r="G6" i="1" s="1"/>
  <c r="F11" i="1"/>
  <c r="G11" i="1" s="1"/>
  <c r="F12" i="1"/>
  <c r="G12" i="1" s="1"/>
  <c r="F13" i="1"/>
  <c r="G13" i="1" s="1"/>
  <c r="F14" i="1"/>
  <c r="G14" i="1" s="1"/>
  <c r="H14" i="1" s="1"/>
  <c r="F16" i="1"/>
  <c r="G16" i="1" s="1"/>
  <c r="F17" i="1"/>
  <c r="G17" i="1" s="1"/>
  <c r="H17" i="1" s="1"/>
  <c r="F18" i="1"/>
  <c r="G18" i="1" s="1"/>
  <c r="H18" i="1" s="1"/>
  <c r="F19" i="1"/>
  <c r="G19" i="1" s="1"/>
  <c r="H19" i="1" s="1"/>
  <c r="F20" i="1"/>
  <c r="F21" i="1"/>
  <c r="G21" i="1" s="1"/>
  <c r="H21" i="1" s="1"/>
  <c r="F10" i="1"/>
  <c r="G10" i="1" s="1"/>
  <c r="H10" i="1" s="1"/>
  <c r="F9" i="1"/>
  <c r="G9" i="1" s="1"/>
  <c r="H9" i="1" s="1"/>
  <c r="F8" i="1"/>
  <c r="G8" i="1" s="1"/>
  <c r="F7" i="1"/>
  <c r="G7" i="1" s="1"/>
  <c r="H7" i="1" s="1"/>
  <c r="H12" i="1" l="1"/>
  <c r="H11" i="1"/>
  <c r="G20" i="1"/>
  <c r="H20" i="1" s="1"/>
  <c r="H16" i="1"/>
  <c r="H13" i="1"/>
  <c r="H8" i="1"/>
  <c r="H6" i="1"/>
  <c r="G23" i="1"/>
</calcChain>
</file>

<file path=xl/sharedStrings.xml><?xml version="1.0" encoding="utf-8"?>
<sst xmlns="http://schemas.openxmlformats.org/spreadsheetml/2006/main" count="46" uniqueCount="31">
  <si>
    <t>Zap. št.</t>
  </si>
  <si>
    <t>Naziv artikla</t>
  </si>
  <si>
    <t>Enota mere</t>
  </si>
  <si>
    <t>Cena enote v € brez DDV</t>
  </si>
  <si>
    <t>kos</t>
  </si>
  <si>
    <t>SMERNE OZNAKE, TOTEMI IN INFORMACIJSKE TABLE Z NAMESTITVIJO</t>
  </si>
  <si>
    <t>Napisna tablica TAB-4 150X150 mm</t>
  </si>
  <si>
    <t>Napisna tablica TAB-5 150X220,5 mm</t>
  </si>
  <si>
    <t>Napisna tablica TAB-6 150X291</t>
  </si>
  <si>
    <t>Napisna tablica TAB-8 150X100 mm</t>
  </si>
  <si>
    <t>Napisna tablica TAB-9 150X35 mm</t>
  </si>
  <si>
    <t>Informacijska tabla 1600X1000 mm</t>
  </si>
  <si>
    <t xml:space="preserve">Leseni totemi 160X160X2000 mm </t>
  </si>
  <si>
    <t xml:space="preserve">Leseno ogrodje za informacijsko tablo </t>
  </si>
  <si>
    <t>OSTALA OPREMA Z NAMESTITVIJO</t>
  </si>
  <si>
    <t>Lesena klop</t>
  </si>
  <si>
    <t>Lesena miza</t>
  </si>
  <si>
    <t>Zapornica</t>
  </si>
  <si>
    <t>Razglednik</t>
  </si>
  <si>
    <t>Stojalo za kolo</t>
  </si>
  <si>
    <t>Lesen podest  dim. 28 m2</t>
  </si>
  <si>
    <t xml:space="preserve"> količina</t>
  </si>
  <si>
    <t>Skupna cena za količino brez DDV</t>
  </si>
  <si>
    <t xml:space="preserve">DDV </t>
  </si>
  <si>
    <t xml:space="preserve">Skupna cena za količino z DDV </t>
  </si>
  <si>
    <t xml:space="preserve">I. </t>
  </si>
  <si>
    <t xml:space="preserve">II. </t>
  </si>
  <si>
    <t>SKUPAJ smerne oznake, totemi in informacijske table z namestitvijo in ostala oprema z namestitvijo:</t>
  </si>
  <si>
    <t>Predračun (priloga 2/1) za dobavo in namestitev urbane opreme za mestni gozd Golovec</t>
  </si>
  <si>
    <t>Markirni količki</t>
  </si>
  <si>
    <t>Napisna tabla TAB-3 oz. TAB-3a 150x100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</si>
</sst>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#,##0.00\ [$€-1]"/>
    <numFmt numFmtId="165" formatCode="#,##0.0000\ &quot;€&quot;"/>
    <numFmt numFmtId="166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20"/>
      <name val="Calibri Light"/>
      <family val="1"/>
      <charset val="238"/>
      <scheme val="major"/>
    </font>
    <font>
      <b/>
      <sz val="11"/>
      <name val="Calibri Light"/>
      <family val="1"/>
      <charset val="238"/>
      <scheme val="major"/>
    </font>
    <font>
      <sz val="10"/>
      <name val="Calibri Light"/>
      <family val="1"/>
      <charset val="238"/>
      <scheme val="major"/>
    </font>
    <font>
      <sz val="12"/>
      <name val="Calibri Light"/>
      <family val="1"/>
      <charset val="238"/>
      <scheme val="major"/>
    </font>
    <font>
      <b/>
      <sz val="12"/>
      <name val="Calibri Light"/>
      <family val="1"/>
      <charset val="238"/>
      <scheme val="major"/>
    </font>
    <font>
      <sz val="10"/>
      <name val="Arial"/>
      <family val="2"/>
      <charset val="238"/>
    </font>
    <font>
      <sz val="12"/>
      <color rgb="FFC00000"/>
      <name val="Calibri Light"/>
      <family val="1"/>
      <charset val="238"/>
      <scheme val="major"/>
    </font>
    <font>
      <b/>
      <sz val="12"/>
      <color rgb="FFC00000"/>
      <name val="Calibri Light"/>
      <family val="1"/>
      <charset val="238"/>
      <scheme val="major"/>
    </font>
    <font>
      <sz val="11"/>
      <name val="Calibri"/>
      <family val="2"/>
      <charset val="238"/>
      <scheme val="minor"/>
    </font>
    <font>
      <sz val="12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4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center" vertical="center"/>
    </xf>
    <xf numFmtId="0" fontId="8" fillId="0" borderId="5" xfId="2" applyFont="1" applyFill="1" applyBorder="1" applyAlignment="1" applyProtection="1">
      <alignment horizontal="left" vertical="center" wrapText="1"/>
    </xf>
    <xf numFmtId="0" fontId="1" fillId="4" borderId="5" xfId="0" applyFont="1" applyFill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0" fillId="0" borderId="5" xfId="0" applyFont="1" applyFill="1" applyBorder="1" applyAlignment="1">
      <alignment wrapText="1"/>
    </xf>
    <xf numFmtId="166" fontId="11" fillId="2" borderId="5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0" fontId="12" fillId="0" borderId="5" xfId="2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>
      <alignment wrapText="1"/>
    </xf>
    <xf numFmtId="0" fontId="0" fillId="0" borderId="6" xfId="0" applyFont="1" applyBorder="1"/>
    <xf numFmtId="0" fontId="10" fillId="0" borderId="0" xfId="0" applyFont="1"/>
    <xf numFmtId="0" fontId="2" fillId="2" borderId="0" xfId="0" applyFont="1" applyFill="1" applyBorder="1" applyAlignment="1">
      <alignment horizontal="center" vertical="center" wrapText="1"/>
    </xf>
  </cellXfs>
  <cellStyles count="3">
    <cellStyle name="Navadno" xfId="0" builtinId="0"/>
    <cellStyle name="Navadno 2" xfId="1"/>
    <cellStyle name="Navad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tabSelected="1" view="pageBreakPreview" zoomScaleNormal="100" zoomScaleSheetLayoutView="100" workbookViewId="0">
      <selection activeCell="F19" sqref="F19"/>
    </sheetView>
  </sheetViews>
  <sheetFormatPr defaultRowHeight="15" x14ac:dyDescent="0.25"/>
  <cols>
    <col min="1" max="1" width="5.7109375" customWidth="1"/>
    <col min="2" max="2" width="35.140625" customWidth="1"/>
    <col min="3" max="3" width="7.7109375" customWidth="1"/>
    <col min="4" max="4" width="10.140625" customWidth="1"/>
    <col min="5" max="5" width="13.28515625" customWidth="1"/>
    <col min="6" max="6" width="14.28515625" customWidth="1"/>
    <col min="7" max="7" width="13.140625" customWidth="1"/>
    <col min="8" max="8" width="18.85546875" customWidth="1"/>
  </cols>
  <sheetData>
    <row r="3" spans="1:8" ht="60.75" customHeight="1" thickBot="1" x14ac:dyDescent="0.3">
      <c r="A3" s="23" t="s">
        <v>28</v>
      </c>
      <c r="B3" s="23"/>
      <c r="C3" s="23"/>
      <c r="D3" s="23"/>
      <c r="E3" s="23"/>
      <c r="F3" s="23"/>
      <c r="G3" s="23"/>
      <c r="H3" s="23"/>
    </row>
    <row r="4" spans="1:8" ht="45.75" thickTop="1" x14ac:dyDescent="0.25">
      <c r="A4" s="1" t="s">
        <v>0</v>
      </c>
      <c r="B4" s="2" t="s">
        <v>1</v>
      </c>
      <c r="C4" s="2" t="s">
        <v>2</v>
      </c>
      <c r="D4" s="2" t="s">
        <v>21</v>
      </c>
      <c r="E4" s="3" t="s">
        <v>3</v>
      </c>
      <c r="F4" s="3" t="s">
        <v>22</v>
      </c>
      <c r="G4" s="3" t="s">
        <v>23</v>
      </c>
      <c r="H4" s="4" t="s">
        <v>24</v>
      </c>
    </row>
    <row r="5" spans="1:8" ht="45" x14ac:dyDescent="0.25">
      <c r="A5" s="13" t="s">
        <v>25</v>
      </c>
      <c r="B5" s="12" t="s">
        <v>5</v>
      </c>
      <c r="C5" s="20"/>
      <c r="D5" s="6"/>
      <c r="E5" s="7"/>
      <c r="F5" s="8"/>
      <c r="G5" s="9"/>
      <c r="H5" s="9"/>
    </row>
    <row r="6" spans="1:8" ht="15.75" x14ac:dyDescent="0.25">
      <c r="A6" s="13">
        <v>1</v>
      </c>
      <c r="B6" s="22" t="s">
        <v>30</v>
      </c>
      <c r="C6" s="14" t="s">
        <v>4</v>
      </c>
      <c r="D6" s="15">
        <v>55</v>
      </c>
      <c r="E6" s="17"/>
      <c r="F6" s="8">
        <f t="shared" ref="F6:F14" si="0">D6*E6</f>
        <v>0</v>
      </c>
      <c r="G6" s="9">
        <f>F6*0.22</f>
        <v>0</v>
      </c>
      <c r="H6" s="9">
        <f>F6+G6</f>
        <v>0</v>
      </c>
    </row>
    <row r="7" spans="1:8" ht="15.75" x14ac:dyDescent="0.25">
      <c r="A7" s="13">
        <v>2</v>
      </c>
      <c r="B7" s="14" t="s">
        <v>6</v>
      </c>
      <c r="C7" s="14" t="s">
        <v>4</v>
      </c>
      <c r="D7" s="15">
        <v>40</v>
      </c>
      <c r="E7" s="17"/>
      <c r="F7" s="8">
        <f t="shared" si="0"/>
        <v>0</v>
      </c>
      <c r="G7" s="9">
        <f t="shared" ref="G7:G23" si="1">F7*0.22</f>
        <v>0</v>
      </c>
      <c r="H7" s="9">
        <f t="shared" ref="H7:H22" si="2">F7+G7</f>
        <v>0</v>
      </c>
    </row>
    <row r="8" spans="1:8" ht="17.25" customHeight="1" x14ac:dyDescent="0.25">
      <c r="A8" s="13">
        <v>3</v>
      </c>
      <c r="B8" s="14" t="s">
        <v>7</v>
      </c>
      <c r="C8" s="14" t="s">
        <v>4</v>
      </c>
      <c r="D8" s="14">
        <v>30</v>
      </c>
      <c r="E8" s="17"/>
      <c r="F8" s="8">
        <f t="shared" si="0"/>
        <v>0</v>
      </c>
      <c r="G8" s="9">
        <f t="shared" si="1"/>
        <v>0</v>
      </c>
      <c r="H8" s="9">
        <f t="shared" si="2"/>
        <v>0</v>
      </c>
    </row>
    <row r="9" spans="1:8" ht="15.75" x14ac:dyDescent="0.25">
      <c r="A9" s="13">
        <v>4</v>
      </c>
      <c r="B9" s="14" t="s">
        <v>8</v>
      </c>
      <c r="C9" s="14" t="s">
        <v>4</v>
      </c>
      <c r="D9" s="14">
        <v>55</v>
      </c>
      <c r="E9" s="17"/>
      <c r="F9" s="8">
        <f t="shared" si="0"/>
        <v>0</v>
      </c>
      <c r="G9" s="9">
        <f t="shared" si="1"/>
        <v>0</v>
      </c>
      <c r="H9" s="9">
        <f t="shared" si="2"/>
        <v>0</v>
      </c>
    </row>
    <row r="10" spans="1:8" ht="15.75" x14ac:dyDescent="0.25">
      <c r="A10" s="13">
        <v>5</v>
      </c>
      <c r="B10" s="14" t="s">
        <v>9</v>
      </c>
      <c r="C10" s="14" t="s">
        <v>4</v>
      </c>
      <c r="D10" s="14">
        <v>15</v>
      </c>
      <c r="E10" s="17"/>
      <c r="F10" s="8">
        <f t="shared" si="0"/>
        <v>0</v>
      </c>
      <c r="G10" s="9">
        <f t="shared" si="1"/>
        <v>0</v>
      </c>
      <c r="H10" s="9">
        <f t="shared" si="2"/>
        <v>0</v>
      </c>
    </row>
    <row r="11" spans="1:8" ht="15.75" x14ac:dyDescent="0.25">
      <c r="A11" s="13">
        <v>6</v>
      </c>
      <c r="B11" s="14" t="s">
        <v>10</v>
      </c>
      <c r="C11" s="14" t="s">
        <v>4</v>
      </c>
      <c r="D11" s="14">
        <v>170</v>
      </c>
      <c r="E11" s="17"/>
      <c r="F11" s="8">
        <f t="shared" si="0"/>
        <v>0</v>
      </c>
      <c r="G11" s="9">
        <f t="shared" si="1"/>
        <v>0</v>
      </c>
      <c r="H11" s="9">
        <f t="shared" si="2"/>
        <v>0</v>
      </c>
    </row>
    <row r="12" spans="1:8" ht="15.75" x14ac:dyDescent="0.25">
      <c r="A12" s="13">
        <v>7</v>
      </c>
      <c r="B12" s="14" t="s">
        <v>11</v>
      </c>
      <c r="C12" s="14" t="s">
        <v>4</v>
      </c>
      <c r="D12" s="14">
        <v>11</v>
      </c>
      <c r="E12" s="17"/>
      <c r="F12" s="8">
        <f t="shared" si="0"/>
        <v>0</v>
      </c>
      <c r="G12" s="9">
        <f t="shared" si="1"/>
        <v>0</v>
      </c>
      <c r="H12" s="9">
        <f t="shared" si="2"/>
        <v>0</v>
      </c>
    </row>
    <row r="13" spans="1:8" ht="15.75" x14ac:dyDescent="0.25">
      <c r="A13" s="13">
        <v>8</v>
      </c>
      <c r="B13" s="14" t="s">
        <v>12</v>
      </c>
      <c r="C13" s="14" t="s">
        <v>4</v>
      </c>
      <c r="D13" s="15">
        <v>50</v>
      </c>
      <c r="E13" s="17"/>
      <c r="F13" s="8">
        <f t="shared" si="0"/>
        <v>0</v>
      </c>
      <c r="G13" s="9">
        <f t="shared" si="1"/>
        <v>0</v>
      </c>
      <c r="H13" s="9">
        <f t="shared" si="2"/>
        <v>0</v>
      </c>
    </row>
    <row r="14" spans="1:8" ht="15.75" x14ac:dyDescent="0.25">
      <c r="A14" s="13">
        <v>9</v>
      </c>
      <c r="B14" s="14" t="s">
        <v>13</v>
      </c>
      <c r="C14" s="14" t="s">
        <v>4</v>
      </c>
      <c r="D14" s="14">
        <v>11</v>
      </c>
      <c r="E14" s="17"/>
      <c r="F14" s="8">
        <f t="shared" si="0"/>
        <v>0</v>
      </c>
      <c r="G14" s="9">
        <f t="shared" si="1"/>
        <v>0</v>
      </c>
      <c r="H14" s="9">
        <f t="shared" si="2"/>
        <v>0</v>
      </c>
    </row>
    <row r="15" spans="1:8" ht="15.75" x14ac:dyDescent="0.25">
      <c r="A15" s="13" t="s">
        <v>26</v>
      </c>
      <c r="B15" s="12" t="s">
        <v>14</v>
      </c>
      <c r="C15" s="20"/>
      <c r="D15" s="14"/>
      <c r="E15" s="17"/>
      <c r="F15" s="8"/>
      <c r="G15" s="9"/>
      <c r="H15" s="9"/>
    </row>
    <row r="16" spans="1:8" ht="15.75" x14ac:dyDescent="0.25">
      <c r="A16" s="13">
        <v>10</v>
      </c>
      <c r="B16" s="14" t="s">
        <v>15</v>
      </c>
      <c r="C16" s="14" t="s">
        <v>4</v>
      </c>
      <c r="D16" s="14">
        <v>50</v>
      </c>
      <c r="E16" s="17"/>
      <c r="F16" s="8">
        <f t="shared" ref="F16:F22" si="3">D16*E16</f>
        <v>0</v>
      </c>
      <c r="G16" s="9">
        <f t="shared" si="1"/>
        <v>0</v>
      </c>
      <c r="H16" s="9">
        <f t="shared" si="2"/>
        <v>0</v>
      </c>
    </row>
    <row r="17" spans="1:8" ht="15.75" x14ac:dyDescent="0.25">
      <c r="A17" s="13">
        <v>11</v>
      </c>
      <c r="B17" s="14" t="s">
        <v>16</v>
      </c>
      <c r="C17" s="14" t="s">
        <v>4</v>
      </c>
      <c r="D17" s="14">
        <v>16</v>
      </c>
      <c r="E17" s="17"/>
      <c r="F17" s="8">
        <f t="shared" si="3"/>
        <v>0</v>
      </c>
      <c r="G17" s="9">
        <f t="shared" si="1"/>
        <v>0</v>
      </c>
      <c r="H17" s="9">
        <f t="shared" si="2"/>
        <v>0</v>
      </c>
    </row>
    <row r="18" spans="1:8" ht="15.75" x14ac:dyDescent="0.25">
      <c r="A18" s="13">
        <v>12</v>
      </c>
      <c r="B18" s="14" t="s">
        <v>17</v>
      </c>
      <c r="C18" s="14" t="s">
        <v>4</v>
      </c>
      <c r="D18" s="14">
        <v>2</v>
      </c>
      <c r="E18" s="17"/>
      <c r="F18" s="8">
        <f t="shared" si="3"/>
        <v>0</v>
      </c>
      <c r="G18" s="9">
        <f t="shared" si="1"/>
        <v>0</v>
      </c>
      <c r="H18" s="9">
        <f t="shared" si="2"/>
        <v>0</v>
      </c>
    </row>
    <row r="19" spans="1:8" ht="15.75" x14ac:dyDescent="0.25">
      <c r="A19" s="13">
        <v>13</v>
      </c>
      <c r="B19" s="14" t="s">
        <v>18</v>
      </c>
      <c r="C19" s="14" t="s">
        <v>4</v>
      </c>
      <c r="D19" s="14">
        <v>1</v>
      </c>
      <c r="E19" s="17"/>
      <c r="F19" s="8">
        <f t="shared" si="3"/>
        <v>0</v>
      </c>
      <c r="G19" s="9">
        <f t="shared" si="1"/>
        <v>0</v>
      </c>
      <c r="H19" s="9">
        <f t="shared" si="2"/>
        <v>0</v>
      </c>
    </row>
    <row r="20" spans="1:8" ht="15.75" x14ac:dyDescent="0.25">
      <c r="A20" s="13">
        <v>14</v>
      </c>
      <c r="B20" s="16" t="s">
        <v>19</v>
      </c>
      <c r="C20" s="16" t="s">
        <v>4</v>
      </c>
      <c r="D20" s="16">
        <v>4</v>
      </c>
      <c r="E20" s="17"/>
      <c r="F20" s="8">
        <f t="shared" si="3"/>
        <v>0</v>
      </c>
      <c r="G20" s="9">
        <f t="shared" si="1"/>
        <v>0</v>
      </c>
      <c r="H20" s="9">
        <f t="shared" si="2"/>
        <v>0</v>
      </c>
    </row>
    <row r="21" spans="1:8" ht="15.75" x14ac:dyDescent="0.25">
      <c r="A21" s="13">
        <v>15</v>
      </c>
      <c r="B21" s="14" t="s">
        <v>20</v>
      </c>
      <c r="C21" s="14" t="s">
        <v>4</v>
      </c>
      <c r="D21" s="14">
        <v>2</v>
      </c>
      <c r="E21" s="17"/>
      <c r="F21" s="8">
        <f t="shared" si="3"/>
        <v>0</v>
      </c>
      <c r="G21" s="9">
        <f t="shared" si="1"/>
        <v>0</v>
      </c>
      <c r="H21" s="9">
        <f t="shared" si="2"/>
        <v>0</v>
      </c>
    </row>
    <row r="22" spans="1:8" ht="15.75" x14ac:dyDescent="0.25">
      <c r="A22" s="21">
        <v>16</v>
      </c>
      <c r="B22" s="14" t="s">
        <v>29</v>
      </c>
      <c r="C22" s="14" t="s">
        <v>4</v>
      </c>
      <c r="D22" s="14">
        <v>120</v>
      </c>
      <c r="E22" s="17"/>
      <c r="F22" s="8">
        <f t="shared" si="3"/>
        <v>0</v>
      </c>
      <c r="G22" s="9">
        <f t="shared" si="1"/>
        <v>0</v>
      </c>
      <c r="H22" s="9">
        <f t="shared" si="2"/>
        <v>0</v>
      </c>
    </row>
    <row r="23" spans="1:8" ht="63" x14ac:dyDescent="0.25">
      <c r="A23" s="5"/>
      <c r="B23" s="19" t="s">
        <v>27</v>
      </c>
      <c r="C23" s="11"/>
      <c r="D23" s="10"/>
      <c r="E23" s="18"/>
      <c r="F23" s="8">
        <f>SUM(F6:F22)</f>
        <v>0</v>
      </c>
      <c r="G23" s="9">
        <f t="shared" si="1"/>
        <v>0</v>
      </c>
      <c r="H23" s="9">
        <f>SUM(H6:H22)</f>
        <v>0</v>
      </c>
    </row>
    <row r="24" spans="1:8" ht="15.75" x14ac:dyDescent="0.25">
      <c r="A24" s="5"/>
      <c r="B24" s="11"/>
      <c r="C24" s="11"/>
      <c r="D24" s="10"/>
      <c r="E24" s="7"/>
      <c r="F24" s="8"/>
      <c r="G24" s="9"/>
      <c r="H24" s="9"/>
    </row>
  </sheetData>
  <mergeCells count="1">
    <mergeCell ref="A3:H3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 Mihelčič</dc:creator>
  <cp:lastModifiedBy>Alenka Mihelčič</cp:lastModifiedBy>
  <cp:lastPrinted>2020-07-30T12:03:22Z</cp:lastPrinted>
  <dcterms:created xsi:type="dcterms:W3CDTF">2020-07-02T10:48:40Z</dcterms:created>
  <dcterms:modified xsi:type="dcterms:W3CDTF">2020-07-31T07:09:11Z</dcterms:modified>
</cp:coreProperties>
</file>